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<sst xmlns="http://schemas.openxmlformats.org/spreadsheetml/2006/main" count="92" uniqueCount="17">
  <si>
    <r>
      <t>节能与新能源公交车推广应用情况汇总表（</t>
    </r>
    <r>
      <rPr>
        <b/>
        <sz val="12"/>
        <rFont val="Arial"/>
        <charset val="134"/>
      </rPr>
      <t>2022</t>
    </r>
    <r>
      <rPr>
        <b/>
        <sz val="12"/>
        <rFont val="宋体"/>
        <charset val="134"/>
      </rPr>
      <t>年度）</t>
    </r>
  </si>
  <si>
    <t>企业</t>
  </si>
  <si>
    <t>运营里程达到补贴标准的节能与新能源公交车</t>
  </si>
  <si>
    <t>标台数</t>
  </si>
  <si>
    <t>武汉市公共交通集团有限责任公司</t>
  </si>
  <si>
    <t>车辆数（辆）</t>
  </si>
  <si>
    <t>存量部分</t>
  </si>
  <si>
    <t>0</t>
  </si>
  <si>
    <t>增量部分</t>
  </si>
  <si>
    <t>合计</t>
  </si>
  <si>
    <t>运营月数（月）</t>
  </si>
  <si>
    <t>武汉市江夏区公共交通有限责任公司</t>
  </si>
  <si>
    <t>武汉通恒公汽客运服务有限公司</t>
  </si>
  <si>
    <r>
      <t>说明：</t>
    </r>
    <r>
      <rPr>
        <sz val="10"/>
        <rFont val="Arial"/>
        <charset val="134"/>
      </rPr>
      <t>1</t>
    </r>
    <r>
      <rPr>
        <sz val="10"/>
        <rFont val="宋体"/>
        <charset val="134"/>
      </rPr>
      <t>、统计期为</t>
    </r>
    <r>
      <rPr>
        <sz val="10"/>
        <rFont val="Arial"/>
        <charset val="134"/>
      </rPr>
      <t>2022</t>
    </r>
    <r>
      <rPr>
        <sz val="10"/>
        <rFont val="宋体"/>
        <charset val="134"/>
      </rPr>
      <t>年</t>
    </r>
    <r>
      <rPr>
        <sz val="10"/>
        <rFont val="Arial"/>
        <charset val="134"/>
      </rPr>
      <t>1</t>
    </r>
    <r>
      <rPr>
        <sz val="10"/>
        <rFont val="宋体"/>
        <charset val="134"/>
      </rPr>
      <t>月</t>
    </r>
    <r>
      <rPr>
        <sz val="10"/>
        <rFont val="Arial"/>
        <charset val="134"/>
      </rPr>
      <t>1</t>
    </r>
    <r>
      <rPr>
        <sz val="10"/>
        <rFont val="宋体"/>
        <charset val="134"/>
      </rPr>
      <t>日到</t>
    </r>
    <r>
      <rPr>
        <sz val="10"/>
        <rFont val="Arial"/>
        <charset val="134"/>
      </rPr>
      <t>12</t>
    </r>
    <r>
      <rPr>
        <sz val="10"/>
        <rFont val="宋体"/>
        <charset val="134"/>
      </rPr>
      <t>月</t>
    </r>
    <r>
      <rPr>
        <sz val="10"/>
        <rFont val="Arial"/>
        <charset val="134"/>
      </rPr>
      <t>31</t>
    </r>
    <r>
      <rPr>
        <sz val="10"/>
        <rFont val="宋体"/>
        <charset val="134"/>
      </rPr>
      <t>日；</t>
    </r>
  </si>
  <si>
    <r>
      <t xml:space="preserve">          2</t>
    </r>
    <r>
      <rPr>
        <sz val="10"/>
        <rFont val="宋体"/>
        <family val="2"/>
        <charset val="0"/>
      </rPr>
      <t>、</t>
    </r>
    <r>
      <rPr>
        <sz val="10"/>
        <rFont val="Arial"/>
        <family val="2"/>
        <charset val="0"/>
      </rPr>
      <t>“</t>
    </r>
    <r>
      <rPr>
        <sz val="10"/>
        <rFont val="宋体"/>
        <family val="2"/>
        <charset val="0"/>
      </rPr>
      <t>标台数</t>
    </r>
    <r>
      <rPr>
        <sz val="10"/>
        <rFont val="Arial"/>
        <family val="2"/>
        <charset val="0"/>
      </rPr>
      <t>”</t>
    </r>
    <r>
      <rPr>
        <sz val="10"/>
        <rFont val="宋体"/>
        <family val="2"/>
        <charset val="0"/>
      </rPr>
      <t>按照以下系数换算：</t>
    </r>
  </si>
  <si>
    <r>
      <t xml:space="preserve">         车长（米）</t>
    </r>
    <r>
      <rPr>
        <sz val="10"/>
        <rFont val="Arial"/>
        <family val="2"/>
        <charset val="0"/>
      </rPr>
      <t xml:space="preserve"> ≤ 5      </t>
    </r>
    <r>
      <rPr>
        <sz val="10"/>
        <rFont val="宋体"/>
        <family val="2"/>
        <charset val="0"/>
      </rPr>
      <t>﹥</t>
    </r>
    <r>
      <rPr>
        <sz val="10"/>
        <rFont val="Arial"/>
        <family val="2"/>
        <charset val="0"/>
      </rPr>
      <t xml:space="preserve">5-7    </t>
    </r>
    <r>
      <rPr>
        <sz val="10"/>
        <rFont val="宋体"/>
        <family val="2"/>
        <charset val="0"/>
      </rPr>
      <t>﹥</t>
    </r>
    <r>
      <rPr>
        <sz val="10"/>
        <rFont val="Arial"/>
        <family val="2"/>
        <charset val="0"/>
      </rPr>
      <t xml:space="preserve">7-10    </t>
    </r>
    <r>
      <rPr>
        <sz val="10"/>
        <rFont val="宋体"/>
        <family val="2"/>
        <charset val="0"/>
      </rPr>
      <t>﹥</t>
    </r>
    <r>
      <rPr>
        <sz val="10"/>
        <rFont val="Arial"/>
        <family val="2"/>
        <charset val="0"/>
      </rPr>
      <t xml:space="preserve">10-13    </t>
    </r>
    <r>
      <rPr>
        <sz val="10"/>
        <rFont val="宋体"/>
        <family val="2"/>
        <charset val="0"/>
      </rPr>
      <t>﹥</t>
    </r>
    <r>
      <rPr>
        <sz val="10"/>
        <rFont val="Arial"/>
        <family val="2"/>
        <charset val="0"/>
      </rPr>
      <t xml:space="preserve">13-16         </t>
    </r>
    <r>
      <rPr>
        <sz val="10"/>
        <rFont val="宋体"/>
        <family val="2"/>
        <charset val="0"/>
      </rPr>
      <t>﹥</t>
    </r>
    <r>
      <rPr>
        <sz val="10"/>
        <rFont val="Arial"/>
        <family val="2"/>
        <charset val="0"/>
      </rPr>
      <t xml:space="preserve">16-18    </t>
    </r>
    <r>
      <rPr>
        <sz val="10"/>
        <rFont val="宋体"/>
        <family val="2"/>
        <charset val="0"/>
      </rPr>
      <t>﹥</t>
    </r>
    <r>
      <rPr>
        <sz val="10"/>
        <rFont val="Arial"/>
        <family val="2"/>
        <charset val="0"/>
      </rPr>
      <t xml:space="preserve">18    </t>
    </r>
    <r>
      <rPr>
        <sz val="10"/>
        <rFont val="宋体"/>
        <family val="2"/>
        <charset val="0"/>
      </rPr>
      <t>双层</t>
    </r>
  </si>
  <si>
    <r>
      <t xml:space="preserve">         换算系数</t>
    </r>
    <r>
      <rPr>
        <sz val="10"/>
        <rFont val="Arial"/>
        <family val="2"/>
        <charset val="0"/>
      </rPr>
      <t xml:space="preserve">    0.5         0.7         1.0          1.3           1.7              2.0         2.5     1.9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</si>
</sst>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9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name val="Arial"/>
      <charset val="134"/>
    </font>
    <font>
      <b/>
      <sz val="10"/>
      <name val="Arial"/>
      <charset val="134"/>
    </font>
    <font>
      <b/>
      <sz val="10"/>
      <name val="宋体"/>
      <charset val="134"/>
    </font>
    <font>
      <b/>
      <sz val="10"/>
      <name val="Arial"/>
      <charset val="0"/>
    </font>
    <font>
      <sz val="10"/>
      <name val="宋体"/>
      <charset val="134"/>
    </font>
    <font>
      <sz val="10"/>
      <name val="Arial"/>
      <charset val="134"/>
    </font>
    <font>
      <sz val="10"/>
      <name val="Arial"/>
      <family val="2"/>
      <charset val="0"/>
    </font>
    <font>
      <sz val="10"/>
      <name val="宋体"/>
      <family val="2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1" applyNumberFormat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2" borderId="12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center"/>
    </xf>
    <xf numFmtId="0" fontId="3" fillId="0" borderId="6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/>
    <xf numFmtId="0" fontId="9" fillId="0" borderId="0" xfId="0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32"/>
  <sheetViews>
    <sheetView tabSelected="1" workbookViewId="0">
      <selection activeCell="F6" sqref="F6"/>
    </sheetView>
  </sheetViews>
  <sheetFormatPr defaultColWidth="9" defaultRowHeight="13.5"/>
  <cols>
    <col min="1" max="1" width="9" style="1"/>
    <col min="2" max="2" width="13.625" style="1" customWidth="1"/>
    <col min="3" max="3" width="9" style="1"/>
    <col min="4" max="9" width="8.625" style="1" customWidth="1"/>
    <col min="10" max="10" width="13.75" style="1" customWidth="1"/>
    <col min="11" max="11" width="14.875" style="1" customWidth="1"/>
    <col min="12" max="12" width="11.875" style="1" customWidth="1"/>
    <col min="13" max="16384" width="9" style="1"/>
  </cols>
  <sheetData>
    <row r="1" ht="35.25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20.1" customHeight="1" spans="1:9">
      <c r="A2" s="4" t="s">
        <v>1</v>
      </c>
      <c r="B2" s="5" t="s">
        <v>2</v>
      </c>
      <c r="C2" s="5"/>
      <c r="D2" s="6" t="s">
        <v>3</v>
      </c>
      <c r="E2" s="6"/>
      <c r="F2" s="6"/>
      <c r="G2" s="6"/>
      <c r="H2" s="6"/>
      <c r="I2" s="6"/>
    </row>
    <row r="3" ht="20.1" customHeight="1" spans="1:9">
      <c r="A3" s="4"/>
      <c r="B3" s="5"/>
      <c r="C3" s="5"/>
      <c r="D3" s="7">
        <v>0.5</v>
      </c>
      <c r="E3" s="7">
        <v>0.7</v>
      </c>
      <c r="F3" s="8">
        <v>1</v>
      </c>
      <c r="G3" s="7">
        <v>1.3</v>
      </c>
      <c r="H3" s="7">
        <v>1.7</v>
      </c>
      <c r="I3" s="8">
        <v>2</v>
      </c>
    </row>
    <row r="4" ht="20.1" customHeight="1" spans="1:9">
      <c r="A4" s="9" t="s">
        <v>4</v>
      </c>
      <c r="B4" s="10" t="s">
        <v>5</v>
      </c>
      <c r="C4" s="11" t="s">
        <v>6</v>
      </c>
      <c r="D4" s="12">
        <v>0</v>
      </c>
      <c r="E4" s="12">
        <v>4</v>
      </c>
      <c r="F4" s="12">
        <v>591</v>
      </c>
      <c r="G4" s="12">
        <v>2595</v>
      </c>
      <c r="H4" s="12" t="s">
        <v>7</v>
      </c>
      <c r="I4" s="12">
        <v>14</v>
      </c>
    </row>
    <row r="5" ht="20.1" customHeight="1" spans="1:9">
      <c r="A5" s="9"/>
      <c r="B5" s="10"/>
      <c r="C5" s="4" t="s">
        <v>8</v>
      </c>
      <c r="D5" s="13">
        <v>0</v>
      </c>
      <c r="E5" s="13">
        <v>0</v>
      </c>
      <c r="F5" s="13">
        <v>7</v>
      </c>
      <c r="G5" s="13">
        <v>254</v>
      </c>
      <c r="H5" s="13" t="s">
        <v>7</v>
      </c>
      <c r="I5" s="13" t="s">
        <v>7</v>
      </c>
    </row>
    <row r="6" ht="20.1" customHeight="1" spans="1:9">
      <c r="A6" s="9"/>
      <c r="B6" s="11"/>
      <c r="C6" s="4" t="s">
        <v>9</v>
      </c>
      <c r="D6" s="13">
        <v>0</v>
      </c>
      <c r="E6" s="13">
        <v>4</v>
      </c>
      <c r="F6" s="13">
        <v>598</v>
      </c>
      <c r="G6" s="13">
        <v>2849</v>
      </c>
      <c r="H6" s="13" t="s">
        <v>7</v>
      </c>
      <c r="I6" s="13">
        <v>14</v>
      </c>
    </row>
    <row r="7" ht="20.1" customHeight="1" spans="1:9">
      <c r="A7" s="9"/>
      <c r="B7" s="14" t="s">
        <v>10</v>
      </c>
      <c r="C7" s="4" t="s">
        <v>6</v>
      </c>
      <c r="D7" s="13">
        <v>0</v>
      </c>
      <c r="E7" s="13">
        <v>48</v>
      </c>
      <c r="F7" s="13">
        <v>7092</v>
      </c>
      <c r="G7" s="13">
        <v>31127</v>
      </c>
      <c r="H7" s="13" t="s">
        <v>7</v>
      </c>
      <c r="I7" s="13">
        <v>168</v>
      </c>
    </row>
    <row r="8" ht="20.1" customHeight="1" spans="1:9">
      <c r="A8" s="9"/>
      <c r="B8" s="10"/>
      <c r="C8" s="4" t="s">
        <v>8</v>
      </c>
      <c r="D8" s="13">
        <v>0</v>
      </c>
      <c r="E8" s="13">
        <v>0</v>
      </c>
      <c r="F8" s="13">
        <v>14</v>
      </c>
      <c r="G8" s="13">
        <v>813</v>
      </c>
      <c r="H8" s="13" t="s">
        <v>7</v>
      </c>
      <c r="I8" s="13" t="s">
        <v>7</v>
      </c>
    </row>
    <row r="9" ht="20.1" customHeight="1" spans="1:9">
      <c r="A9" s="15"/>
      <c r="B9" s="11"/>
      <c r="C9" s="4" t="s">
        <v>9</v>
      </c>
      <c r="D9" s="13">
        <v>0</v>
      </c>
      <c r="E9" s="13">
        <v>48</v>
      </c>
      <c r="F9" s="13">
        <v>7106</v>
      </c>
      <c r="G9" s="13">
        <v>31940</v>
      </c>
      <c r="H9" s="13" t="s">
        <v>7</v>
      </c>
      <c r="I9" s="13">
        <v>168</v>
      </c>
    </row>
    <row r="10" ht="20.1" customHeight="1" spans="1:9">
      <c r="A10" s="16" t="s">
        <v>11</v>
      </c>
      <c r="B10" s="14" t="s">
        <v>5</v>
      </c>
      <c r="C10" s="4" t="s">
        <v>6</v>
      </c>
      <c r="D10" s="13" t="s">
        <v>7</v>
      </c>
      <c r="E10" s="13">
        <v>0</v>
      </c>
      <c r="F10" s="13">
        <v>121</v>
      </c>
      <c r="G10" s="13">
        <v>313</v>
      </c>
      <c r="H10" s="13" t="s">
        <v>7</v>
      </c>
      <c r="I10" s="13" t="s">
        <v>7</v>
      </c>
    </row>
    <row r="11" ht="20.1" customHeight="1" spans="1:9">
      <c r="A11" s="9"/>
      <c r="B11" s="10"/>
      <c r="C11" s="4" t="s">
        <v>8</v>
      </c>
      <c r="D11" s="13" t="s">
        <v>7</v>
      </c>
      <c r="E11" s="13">
        <v>0</v>
      </c>
      <c r="F11" s="13">
        <v>0</v>
      </c>
      <c r="G11" s="13" t="s">
        <v>7</v>
      </c>
      <c r="H11" s="13" t="s">
        <v>7</v>
      </c>
      <c r="I11" s="13" t="s">
        <v>7</v>
      </c>
    </row>
    <row r="12" ht="20.1" customHeight="1" spans="1:9">
      <c r="A12" s="9"/>
      <c r="B12" s="11"/>
      <c r="C12" s="4" t="s">
        <v>9</v>
      </c>
      <c r="D12" s="13" t="s">
        <v>7</v>
      </c>
      <c r="E12" s="13">
        <v>0</v>
      </c>
      <c r="F12" s="13">
        <v>121</v>
      </c>
      <c r="G12" s="13">
        <v>313</v>
      </c>
      <c r="H12" s="13" t="s">
        <v>7</v>
      </c>
      <c r="I12" s="13" t="s">
        <v>7</v>
      </c>
    </row>
    <row r="13" ht="20.1" customHeight="1" spans="1:9">
      <c r="A13" s="9"/>
      <c r="B13" s="14" t="s">
        <v>10</v>
      </c>
      <c r="C13" s="4" t="s">
        <v>6</v>
      </c>
      <c r="D13" s="13" t="s">
        <v>7</v>
      </c>
      <c r="E13" s="13">
        <v>0</v>
      </c>
      <c r="F13" s="13">
        <v>1452</v>
      </c>
      <c r="G13" s="13">
        <v>3756</v>
      </c>
      <c r="H13" s="13" t="s">
        <v>7</v>
      </c>
      <c r="I13" s="13" t="s">
        <v>7</v>
      </c>
    </row>
    <row r="14" ht="20.1" customHeight="1" spans="1:9">
      <c r="A14" s="9"/>
      <c r="B14" s="10"/>
      <c r="C14" s="4" t="s">
        <v>8</v>
      </c>
      <c r="D14" s="13" t="s">
        <v>7</v>
      </c>
      <c r="E14" s="13">
        <v>0</v>
      </c>
      <c r="F14" s="13">
        <v>0</v>
      </c>
      <c r="G14" s="13" t="s">
        <v>7</v>
      </c>
      <c r="H14" s="13" t="s">
        <v>7</v>
      </c>
      <c r="I14" s="13" t="s">
        <v>7</v>
      </c>
    </row>
    <row r="15" ht="20.1" customHeight="1" spans="1:9">
      <c r="A15" s="15"/>
      <c r="B15" s="11"/>
      <c r="C15" s="4" t="s">
        <v>9</v>
      </c>
      <c r="D15" s="13" t="s">
        <v>7</v>
      </c>
      <c r="E15" s="13">
        <v>0</v>
      </c>
      <c r="F15" s="13">
        <v>1452</v>
      </c>
      <c r="G15" s="13">
        <v>3756</v>
      </c>
      <c r="H15" s="13" t="s">
        <v>7</v>
      </c>
      <c r="I15" s="13" t="s">
        <v>7</v>
      </c>
    </row>
    <row r="16" ht="20.1" customHeight="1" spans="1:9">
      <c r="A16" s="16" t="s">
        <v>12</v>
      </c>
      <c r="B16" s="14" t="s">
        <v>5</v>
      </c>
      <c r="C16" s="4" t="s">
        <v>6</v>
      </c>
      <c r="D16" s="13" t="s">
        <v>7</v>
      </c>
      <c r="E16" s="13" t="s">
        <v>7</v>
      </c>
      <c r="F16" s="13">
        <v>0</v>
      </c>
      <c r="G16" s="13">
        <v>239</v>
      </c>
      <c r="H16" s="13" t="s">
        <v>7</v>
      </c>
      <c r="I16" s="13">
        <v>0</v>
      </c>
    </row>
    <row r="17" ht="20.1" customHeight="1" spans="1:9">
      <c r="A17" s="9"/>
      <c r="B17" s="10"/>
      <c r="C17" s="4" t="s">
        <v>8</v>
      </c>
      <c r="D17" s="13" t="s">
        <v>7</v>
      </c>
      <c r="E17" s="13" t="s">
        <v>7</v>
      </c>
      <c r="F17" s="13">
        <v>0</v>
      </c>
      <c r="G17" s="13" t="s">
        <v>7</v>
      </c>
      <c r="H17" s="13" t="s">
        <v>7</v>
      </c>
      <c r="I17" s="13">
        <v>0</v>
      </c>
    </row>
    <row r="18" ht="20.1" customHeight="1" spans="1:9">
      <c r="A18" s="9"/>
      <c r="B18" s="11"/>
      <c r="C18" s="4" t="s">
        <v>9</v>
      </c>
      <c r="D18" s="13" t="s">
        <v>7</v>
      </c>
      <c r="E18" s="13" t="s">
        <v>7</v>
      </c>
      <c r="F18" s="13">
        <v>0</v>
      </c>
      <c r="G18" s="13">
        <v>239</v>
      </c>
      <c r="H18" s="13" t="s">
        <v>7</v>
      </c>
      <c r="I18" s="13">
        <v>0</v>
      </c>
    </row>
    <row r="19" ht="20.1" customHeight="1" spans="1:9">
      <c r="A19" s="9"/>
      <c r="B19" s="14" t="s">
        <v>10</v>
      </c>
      <c r="C19" s="4" t="s">
        <v>6</v>
      </c>
      <c r="D19" s="13" t="s">
        <v>7</v>
      </c>
      <c r="E19" s="13" t="s">
        <v>7</v>
      </c>
      <c r="F19" s="13">
        <v>0</v>
      </c>
      <c r="G19" s="13">
        <v>2868</v>
      </c>
      <c r="H19" s="13" t="s">
        <v>7</v>
      </c>
      <c r="I19" s="13">
        <v>0</v>
      </c>
    </row>
    <row r="20" ht="20.1" customHeight="1" spans="1:9">
      <c r="A20" s="9"/>
      <c r="B20" s="10"/>
      <c r="C20" s="4" t="s">
        <v>8</v>
      </c>
      <c r="D20" s="13" t="s">
        <v>7</v>
      </c>
      <c r="E20" s="13" t="s">
        <v>7</v>
      </c>
      <c r="F20" s="13">
        <v>0</v>
      </c>
      <c r="G20" s="13" t="s">
        <v>7</v>
      </c>
      <c r="H20" s="13" t="s">
        <v>7</v>
      </c>
      <c r="I20" s="13">
        <v>0</v>
      </c>
    </row>
    <row r="21" ht="20.1" customHeight="1" spans="1:9">
      <c r="A21" s="15"/>
      <c r="B21" s="11"/>
      <c r="C21" s="4" t="s">
        <v>9</v>
      </c>
      <c r="D21" s="13" t="s">
        <v>7</v>
      </c>
      <c r="E21" s="13" t="s">
        <v>7</v>
      </c>
      <c r="F21" s="13">
        <v>0</v>
      </c>
      <c r="G21" s="13">
        <v>2868</v>
      </c>
      <c r="H21" s="13" t="s">
        <v>7</v>
      </c>
      <c r="I21" s="13">
        <v>0</v>
      </c>
    </row>
    <row r="22" ht="20.1" customHeight="1" spans="1:9">
      <c r="A22" s="16" t="s">
        <v>9</v>
      </c>
      <c r="B22" s="14" t="s">
        <v>5</v>
      </c>
      <c r="C22" s="4" t="s">
        <v>6</v>
      </c>
      <c r="D22" s="13">
        <v>0</v>
      </c>
      <c r="E22" s="13">
        <f t="shared" ref="E22:I22" si="0">E4+E10+E16</f>
        <v>4</v>
      </c>
      <c r="F22" s="13">
        <f t="shared" si="0"/>
        <v>712</v>
      </c>
      <c r="G22" s="13">
        <f t="shared" si="0"/>
        <v>3147</v>
      </c>
      <c r="H22" s="13">
        <f t="shared" si="0"/>
        <v>0</v>
      </c>
      <c r="I22" s="13">
        <f t="shared" si="0"/>
        <v>14</v>
      </c>
    </row>
    <row r="23" ht="20.1" customHeight="1" spans="1:9">
      <c r="A23" s="9"/>
      <c r="B23" s="10"/>
      <c r="C23" s="4" t="s">
        <v>8</v>
      </c>
      <c r="D23" s="13">
        <v>0</v>
      </c>
      <c r="E23" s="13">
        <f t="shared" ref="E23:I23" si="1">E5+E11+E17</f>
        <v>0</v>
      </c>
      <c r="F23" s="13">
        <f t="shared" si="1"/>
        <v>7</v>
      </c>
      <c r="G23" s="13">
        <f t="shared" si="1"/>
        <v>254</v>
      </c>
      <c r="H23" s="13">
        <f t="shared" si="1"/>
        <v>0</v>
      </c>
      <c r="I23" s="13">
        <f t="shared" si="1"/>
        <v>0</v>
      </c>
    </row>
    <row r="24" ht="20.1" customHeight="1" spans="1:9">
      <c r="A24" s="9"/>
      <c r="B24" s="11"/>
      <c r="C24" s="4" t="s">
        <v>9</v>
      </c>
      <c r="D24" s="13">
        <v>0</v>
      </c>
      <c r="E24" s="13">
        <f t="shared" ref="E24:I24" si="2">E6+E12+E18</f>
        <v>4</v>
      </c>
      <c r="F24" s="13">
        <f t="shared" si="2"/>
        <v>719</v>
      </c>
      <c r="G24" s="13">
        <f t="shared" si="2"/>
        <v>3401</v>
      </c>
      <c r="H24" s="13">
        <f t="shared" si="2"/>
        <v>0</v>
      </c>
      <c r="I24" s="13">
        <f t="shared" si="2"/>
        <v>14</v>
      </c>
    </row>
    <row r="25" ht="20.1" customHeight="1" spans="1:9">
      <c r="A25" s="9"/>
      <c r="B25" s="14" t="s">
        <v>10</v>
      </c>
      <c r="C25" s="4" t="s">
        <v>6</v>
      </c>
      <c r="D25" s="13">
        <v>0</v>
      </c>
      <c r="E25" s="13">
        <f t="shared" ref="E25:I25" si="3">E7+E13+E19</f>
        <v>48</v>
      </c>
      <c r="F25" s="13">
        <f>F7+F13+F19</f>
        <v>8544</v>
      </c>
      <c r="G25" s="13">
        <f t="shared" si="3"/>
        <v>37751</v>
      </c>
      <c r="H25" s="13">
        <f t="shared" si="3"/>
        <v>0</v>
      </c>
      <c r="I25" s="13">
        <f t="shared" si="3"/>
        <v>168</v>
      </c>
    </row>
    <row r="26" ht="20.1" customHeight="1" spans="1:9">
      <c r="A26" s="9"/>
      <c r="B26" s="10"/>
      <c r="C26" s="4" t="s">
        <v>8</v>
      </c>
      <c r="D26" s="13">
        <v>0</v>
      </c>
      <c r="E26" s="13">
        <f t="shared" ref="E26:I26" si="4">E8+E14+E20</f>
        <v>0</v>
      </c>
      <c r="F26" s="13">
        <f t="shared" si="4"/>
        <v>14</v>
      </c>
      <c r="G26" s="13">
        <f t="shared" si="4"/>
        <v>813</v>
      </c>
      <c r="H26" s="13">
        <f t="shared" si="4"/>
        <v>0</v>
      </c>
      <c r="I26" s="13">
        <f t="shared" si="4"/>
        <v>0</v>
      </c>
    </row>
    <row r="27" ht="20.1" customHeight="1" spans="1:9">
      <c r="A27" s="15"/>
      <c r="B27" s="11"/>
      <c r="C27" s="4" t="s">
        <v>9</v>
      </c>
      <c r="D27" s="13">
        <v>0</v>
      </c>
      <c r="E27" s="13">
        <f t="shared" ref="E27:I27" si="5">E9+E15+E21</f>
        <v>48</v>
      </c>
      <c r="F27" s="13">
        <f t="shared" si="5"/>
        <v>8558</v>
      </c>
      <c r="G27" s="13">
        <f t="shared" si="5"/>
        <v>38564</v>
      </c>
      <c r="H27" s="13">
        <f t="shared" si="5"/>
        <v>0</v>
      </c>
      <c r="I27" s="13">
        <f t="shared" si="5"/>
        <v>168</v>
      </c>
    </row>
    <row r="29" spans="1:254">
      <c r="A29" s="17" t="s">
        <v>13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</row>
    <row r="30" spans="1:5">
      <c r="A30" s="19" t="s">
        <v>14</v>
      </c>
      <c r="B30" s="20"/>
      <c r="C30" s="20"/>
      <c r="D30" s="20"/>
      <c r="E30" s="20"/>
    </row>
    <row r="31" spans="1:5">
      <c r="A31" s="21" t="s">
        <v>15</v>
      </c>
      <c r="B31" s="20"/>
      <c r="C31" s="20"/>
      <c r="D31" s="20"/>
      <c r="E31" s="20"/>
    </row>
    <row r="32" spans="1:5">
      <c r="A32" s="21" t="s">
        <v>16</v>
      </c>
      <c r="B32" s="20"/>
      <c r="C32" s="20"/>
      <c r="D32" s="20"/>
      <c r="E32" s="20"/>
    </row>
  </sheetData>
  <mergeCells count="17">
    <mergeCell ref="A1:I1"/>
    <mergeCell ref="D2:I2"/>
    <mergeCell ref="A29:Q29"/>
    <mergeCell ref="A2:A3"/>
    <mergeCell ref="A4:A9"/>
    <mergeCell ref="A10:A15"/>
    <mergeCell ref="A16:A21"/>
    <mergeCell ref="A22:A27"/>
    <mergeCell ref="B4:B6"/>
    <mergeCell ref="B7:B9"/>
    <mergeCell ref="B10:B12"/>
    <mergeCell ref="B13:B15"/>
    <mergeCell ref="B16:B18"/>
    <mergeCell ref="B19:B21"/>
    <mergeCell ref="B22:B24"/>
    <mergeCell ref="B25:B27"/>
    <mergeCell ref="B2:C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 juan子 </cp:lastModifiedBy>
  <dcterms:created xsi:type="dcterms:W3CDTF">2022-07-25T07:17:00Z</dcterms:created>
  <dcterms:modified xsi:type="dcterms:W3CDTF">2023-05-15T09:35:46Z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35B3A82EECC14073B80C21069508DEEE</vt:lpwstr>
  </property>
  <property fmtid="{D5CDD505-2E9C-101B-9397-08002B2CF9AE}" pid="3" name="KSOProductBuildVer">
    <vt:lpwstr>2052-11.1.0.14309</vt:lpwstr>
  </property>
</Properties>
</file>